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hightech/Desktop/paralel/"/>
    </mc:Choice>
  </mc:AlternateContent>
  <xr:revisionPtr revIDLastSave="0" documentId="8_{A6B64EC8-92F9-7144-8FA6-B0A879B9E325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" i="1" l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11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12" i="1"/>
  <c r="G13" i="1"/>
  <c r="G11" i="1"/>
</calcChain>
</file>

<file path=xl/sharedStrings.xml><?xml version="1.0" encoding="utf-8"?>
<sst xmlns="http://schemas.openxmlformats.org/spreadsheetml/2006/main" count="252" uniqueCount="102">
  <si>
    <t>@dropdown</t>
  </si>
  <si>
    <t>ژمارە</t>
  </si>
  <si>
    <t>کۆلێژ</t>
  </si>
  <si>
    <t>بەش</t>
  </si>
  <si>
    <t>کرێی خوێندنی دبلۆمی باڵا بە ژمارە/ بە نووسین</t>
  </si>
  <si>
    <t>کرێی خوێندنی ماستەر بە ژمارە/ بە نووسین</t>
  </si>
  <si>
    <t>کرێی خوێندنی دکتۆرا بە ژمارە/ بە نووسین</t>
  </si>
  <si>
    <t>کۆلێژی زمان</t>
  </si>
  <si>
    <t>بەشی زمانی ئینگلیزی</t>
  </si>
  <si>
    <t>نیە</t>
  </si>
  <si>
    <t>بەشی زمانی عربی</t>
  </si>
  <si>
    <t>بەشی زمانی کوردی</t>
  </si>
  <si>
    <t>كۆلێژی زانسته‌ سیاسییه‌كان</t>
  </si>
  <si>
    <t>به‌شی په‌یوه‌ندییه‌ نێوده‌وڵه‌تیه‌كان و دیبلۆماسی</t>
  </si>
  <si>
    <t>نییه‌</t>
  </si>
  <si>
    <t>به‌شی سیسته‌مه‌ سیاسییه‌كان و سیاسه‌تی گشتی</t>
  </si>
  <si>
    <t>کۆلێژی زانست</t>
  </si>
  <si>
    <t>بابولوجي</t>
  </si>
  <si>
    <t>كيميا</t>
  </si>
  <si>
    <t>فيزيا</t>
  </si>
  <si>
    <t>جيولوجي</t>
  </si>
  <si>
    <t>كومبيوتةر</t>
  </si>
  <si>
    <t>زينكة</t>
  </si>
  <si>
    <t>ماتماتيك</t>
  </si>
  <si>
    <t>کۆلێژی بەرێوەبردن وئابووری</t>
  </si>
  <si>
    <t>کارگێڕی کار</t>
  </si>
  <si>
    <t>ئابووری</t>
  </si>
  <si>
    <t>ژمێریاری</t>
  </si>
  <si>
    <t>ئامارو زانیارییەکان</t>
  </si>
  <si>
    <t>دارایی و بانک</t>
  </si>
  <si>
    <t>کارگێڕی رێکخراوە گەشتیارییەکان</t>
  </si>
  <si>
    <r>
      <t>کۆلێژ</t>
    </r>
    <r>
      <rPr>
        <sz val="14"/>
        <color rgb="FF000000"/>
        <rFont val="Arial"/>
        <family val="2"/>
      </rPr>
      <t>ی پەروەردە</t>
    </r>
  </si>
  <si>
    <t>بايولوجى</t>
  </si>
  <si>
    <t>نيه</t>
  </si>
  <si>
    <t>کیمیا</t>
  </si>
  <si>
    <t>ماتماتیک</t>
  </si>
  <si>
    <t>عه‌ره‌بی</t>
  </si>
  <si>
    <t>نیه‌</t>
  </si>
  <si>
    <t>كوردى</t>
  </si>
  <si>
    <t>زمانى سرياني</t>
  </si>
  <si>
    <t>رێنمایی پەروەردەیی و دەروونی</t>
  </si>
  <si>
    <t>نییە</t>
  </si>
  <si>
    <t>کۆلیژى زانستە ئەندازیارییە کشتوکالیەکان</t>
  </si>
  <si>
    <t>سامانى ئاژەلى</t>
  </si>
  <si>
    <t>بەروبوومى کیلگەیی و رووەکە پزیشکیەکان</t>
  </si>
  <si>
    <t>پیشەسازى خۆراک</t>
  </si>
  <si>
    <t>پاراستنى ڕووەک</t>
  </si>
  <si>
    <t>خاک وئاو</t>
  </si>
  <si>
    <t>ڕەزگەرى</t>
  </si>
  <si>
    <t>دارستان</t>
  </si>
  <si>
    <t>سامانى ماسى</t>
  </si>
  <si>
    <t>کۆلێژی ئه‌ندازیاری</t>
  </si>
  <si>
    <t>شارستانی</t>
  </si>
  <si>
    <t>پێنج میلیۆن دینار (٥٠٠٠٠٠٠ دینار)</t>
  </si>
  <si>
    <t>کاره‌با</t>
  </si>
  <si>
    <t>میکانیک و میکاترۆنیک</t>
  </si>
  <si>
    <t>ته‌لارسازی</t>
  </si>
  <si>
    <t>پرۆگرامسازی و ئینفۆرماتیکس</t>
  </si>
  <si>
    <t>سه‌رچاوه‌کانی ئاو</t>
  </si>
  <si>
    <t>جیوماتکس</t>
  </si>
  <si>
    <t>کیمیا و پەترۆکیمیا</t>
  </si>
  <si>
    <t>فرۆکه‌وانی</t>
  </si>
  <si>
    <t>پەروەردەى جەستەیی و زانستە وەرزشیەکان</t>
  </si>
  <si>
    <t>وەرزش</t>
  </si>
  <si>
    <t>كولیژی زانسته‌ ئیسلامیه‌كان</t>
  </si>
  <si>
    <t>شه‌ریعه‌-په‌روه‌رده‌ی ئاینی-خوێندنی ئیسلامی-بنه‌ماكانی ئایین</t>
  </si>
  <si>
    <t>کۆلێژی پەروەردەی مەخموور</t>
  </si>
  <si>
    <t>زمانی کوردی</t>
  </si>
  <si>
    <t>زمانی عەرەبی</t>
  </si>
  <si>
    <t>كۆلیژی هونه‌ره‌ جوانه‌كان</t>
  </si>
  <si>
    <t>شێوه‌كاری</t>
  </si>
  <si>
    <t>موزیك</t>
  </si>
  <si>
    <t>سینه‌ما و شانۆ</t>
  </si>
  <si>
    <t>بەشی زمانی فارسى</t>
  </si>
  <si>
    <t>بەشی زمانی تورکى</t>
  </si>
  <si>
    <t>٤،٠٠٠،٠٠٠ / چوار ملیۆن دینار</t>
  </si>
  <si>
    <t>یاسا</t>
  </si>
  <si>
    <t>ئاداب</t>
  </si>
  <si>
    <t xml:space="preserve">پەروەردەى بنەرەتى </t>
  </si>
  <si>
    <t>زانستیە گشتىەکان</t>
  </si>
  <si>
    <t>زانستە کومەلایەتىەکان</t>
  </si>
  <si>
    <t>باخچەى مندالان</t>
  </si>
  <si>
    <t>زمانى ئینگلیزى</t>
  </si>
  <si>
    <t>زمانى کوردى</t>
  </si>
  <si>
    <t>3750000 / سێ ملیۆن حەفت سەدو پەنچا هەزار دینار</t>
  </si>
  <si>
    <t>٥،٠٠٠،٠٠٠ / پینچ ملیۆن دینار</t>
  </si>
  <si>
    <t>٦،٠٠٠،٠٠٠ / شەش ملیۆن دینار</t>
  </si>
  <si>
    <t>٣٢٥٠٠٠٠/ سى ملیۆن ودووسه‌د پەنچاهه‌زار دینار</t>
  </si>
  <si>
    <t>٢،٥٠٠،٠٠٠ / دوو ملیۆن پینچ سەد دینار</t>
  </si>
  <si>
    <t>٢،٥٠٠،٠٠٠ / دوو ملیۆن پینچ سەد هەزار دینار</t>
  </si>
  <si>
    <t>٦٥٠٠٠٠٠ شەش ملیۆن  پێنج سه‌د هەزاردینار</t>
  </si>
  <si>
    <t>٤،٥٠٠،٠٠٠ / چوار ملیۆن دینار</t>
  </si>
  <si>
    <t>٤،٥٠٠،٠٠٠ / چوار ملیۆن پێنج سه‌د هەزار دینار</t>
  </si>
  <si>
    <t>نو میلیۆن دینار( ٠٠٠٠٠٠ ٩دینار)</t>
  </si>
  <si>
    <t>حەفت میلیۆن دینار (٧٠٠٠٠٠٠ دینار)</t>
  </si>
  <si>
    <t>کرێی خوێندن</t>
  </si>
  <si>
    <t>کرێی خوێندنی ماستەر پاش داشکاندنی ٪٤٥</t>
  </si>
  <si>
    <t>کرێی خوێندنی دبلۆمی باڵا پاش داشکاندنی ٪٤٥</t>
  </si>
  <si>
    <t>کرێی خوێندنی ماستەر بە ژمارە</t>
  </si>
  <si>
    <t>کرێی خوێندنی دکتۆرا بە ژمارە</t>
  </si>
  <si>
    <t>زانکۆی سەلاحەدین</t>
  </si>
  <si>
    <t> کرێی خویندنی پەسەند کراو لەلایەن جەنابی وەزیرەوە بۆ رەوەندی دوەمی خویندنی بڵا (دبلۆمی باڵا، ماستەر، دکتۆرا)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</si>
</sst>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0"/>
      <color theme="1"/>
      <name val="Arial"/>
      <family val="2"/>
    </font>
    <font>
      <sz val="14"/>
      <color rgb="FF4A86E8"/>
      <name val="Calibri"/>
      <family val="2"/>
    </font>
    <font>
      <sz val="14"/>
      <color rgb="FF1155CC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Calibri"/>
      <family val="2"/>
    </font>
    <font>
      <sz val="14"/>
      <color rgb="FF000000"/>
      <name val="Arial"/>
      <family val="2"/>
    </font>
    <font>
      <sz val="10"/>
      <color theme="1"/>
      <name val="Roboto"/>
    </font>
    <font>
      <sz val="14"/>
      <color theme="1"/>
      <name val="Roboto"/>
    </font>
    <font>
      <b/>
      <sz val="18"/>
      <color rgb="FFFF0000"/>
      <name val="Helvetica"/>
      <family val="2"/>
    </font>
    <font>
      <sz val="18"/>
      <color theme="1"/>
      <name val="Calibri"/>
      <family val="2"/>
      <scheme val="minor"/>
    </font>
    <font>
      <sz val="18"/>
      <color rgb="FFFF0000"/>
      <name val="Arial"/>
      <family val="2"/>
    </font>
    <font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wrapText="1" readingOrder="2"/>
    </xf>
    <xf numFmtId="0" fontId="2" fillId="0" borderId="6" xfId="0" applyFont="1" applyBorder="1" applyAlignment="1">
      <alignment wrapText="1" readingOrder="2"/>
    </xf>
    <xf numFmtId="0" fontId="1" fillId="2" borderId="5" xfId="0" applyFont="1" applyFill="1" applyBorder="1" applyAlignment="1">
      <alignment horizontal="center" vertical="center" wrapText="1" readingOrder="2"/>
    </xf>
    <xf numFmtId="164" fontId="1" fillId="3" borderId="5" xfId="0" applyNumberFormat="1" applyFont="1" applyFill="1" applyBorder="1" applyAlignment="1">
      <alignment horizontal="center" vertical="center" wrapText="1" readingOrder="2"/>
    </xf>
    <xf numFmtId="0" fontId="5" fillId="3" borderId="5" xfId="0" applyFont="1" applyFill="1" applyBorder="1" applyAlignment="1">
      <alignment horizontal="center" vertical="center" wrapText="1" readingOrder="2"/>
    </xf>
    <xf numFmtId="0" fontId="2" fillId="3" borderId="5" xfId="0" applyFont="1" applyFill="1" applyBorder="1" applyAlignment="1">
      <alignment horizontal="center" vertical="center" wrapText="1" readingOrder="2"/>
    </xf>
    <xf numFmtId="164" fontId="1" fillId="4" borderId="5" xfId="0" applyNumberFormat="1" applyFont="1" applyFill="1" applyBorder="1" applyAlignment="1">
      <alignment horizontal="center" vertical="center" wrapText="1" readingOrder="2"/>
    </xf>
    <xf numFmtId="0" fontId="5" fillId="4" borderId="5" xfId="0" applyFont="1" applyFill="1" applyBorder="1" applyAlignment="1">
      <alignment horizontal="center" vertical="center" wrapText="1" readingOrder="2"/>
    </xf>
    <xf numFmtId="0" fontId="6" fillId="4" borderId="5" xfId="0" applyFont="1" applyFill="1" applyBorder="1" applyAlignment="1">
      <alignment horizontal="center" vertical="center" wrapText="1" readingOrder="2"/>
    </xf>
    <xf numFmtId="0" fontId="2" fillId="4" borderId="5" xfId="0" applyFont="1" applyFill="1" applyBorder="1" applyAlignment="1">
      <alignment horizontal="center" vertical="center" wrapText="1" readingOrder="2"/>
    </xf>
    <xf numFmtId="0" fontId="6" fillId="3" borderId="5" xfId="0" applyFont="1" applyFill="1" applyBorder="1" applyAlignment="1">
      <alignment horizontal="center" vertical="center" wrapText="1" readingOrder="2"/>
    </xf>
    <xf numFmtId="164" fontId="7" fillId="4" borderId="5" xfId="0" applyNumberFormat="1" applyFont="1" applyFill="1" applyBorder="1" applyAlignment="1">
      <alignment horizontal="center" vertical="center" wrapText="1" readingOrder="2"/>
    </xf>
    <xf numFmtId="164" fontId="7" fillId="3" borderId="5" xfId="0" applyNumberFormat="1" applyFont="1" applyFill="1" applyBorder="1" applyAlignment="1">
      <alignment horizontal="center" vertical="center" wrapText="1" readingOrder="2"/>
    </xf>
    <xf numFmtId="0" fontId="10" fillId="3" borderId="5" xfId="0" applyFont="1" applyFill="1" applyBorder="1" applyAlignment="1">
      <alignment horizontal="center" vertical="center" wrapText="1" readingOrder="2"/>
    </xf>
    <xf numFmtId="0" fontId="10" fillId="4" borderId="5" xfId="0" applyFont="1" applyFill="1" applyBorder="1" applyAlignment="1">
      <alignment horizontal="center" vertical="center" wrapText="1" readingOrder="2"/>
    </xf>
    <xf numFmtId="0" fontId="5" fillId="2" borderId="5" xfId="0" applyFont="1" applyFill="1" applyBorder="1" applyAlignment="1">
      <alignment horizontal="center" vertical="center" wrapText="1" readingOrder="2"/>
    </xf>
    <xf numFmtId="0" fontId="6" fillId="2" borderId="5" xfId="0" applyFont="1" applyFill="1" applyBorder="1" applyAlignment="1">
      <alignment horizontal="center" vertical="center" wrapText="1" readingOrder="2"/>
    </xf>
    <xf numFmtId="164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2" xfId="0" applyFont="1" applyBorder="1" applyAlignment="1">
      <alignment horizontal="center" wrapText="1" readingOrder="2"/>
    </xf>
    <xf numFmtId="0" fontId="1" fillId="0" borderId="3" xfId="0" applyFont="1" applyBorder="1" applyAlignment="1">
      <alignment horizontal="center" wrapText="1" readingOrder="2"/>
    </xf>
    <xf numFmtId="0" fontId="1" fillId="0" borderId="4" xfId="0" applyFont="1" applyBorder="1" applyAlignment="1">
      <alignment horizontal="center" wrapText="1" readingOrder="2"/>
    </xf>
    <xf numFmtId="0" fontId="3" fillId="0" borderId="2" xfId="0" applyFont="1" applyBorder="1" applyAlignment="1">
      <alignment horizontal="center" wrapText="1" readingOrder="2"/>
    </xf>
    <xf numFmtId="0" fontId="3" fillId="0" borderId="3" xfId="0" applyFont="1" applyBorder="1" applyAlignment="1">
      <alignment horizontal="center" wrapText="1" readingOrder="2"/>
    </xf>
    <xf numFmtId="0" fontId="3" fillId="0" borderId="4" xfId="0" applyFont="1" applyBorder="1" applyAlignment="1">
      <alignment horizontal="center" wrapText="1" readingOrder="2"/>
    </xf>
    <xf numFmtId="0" fontId="4" fillId="0" borderId="2" xfId="0" applyFont="1" applyBorder="1" applyAlignment="1">
      <alignment horizontal="center" wrapText="1" readingOrder="2"/>
    </xf>
    <xf numFmtId="0" fontId="4" fillId="0" borderId="4" xfId="0" applyFont="1" applyBorder="1" applyAlignment="1">
      <alignment horizontal="center" wrapText="1" readingOrder="2"/>
    </xf>
    <xf numFmtId="164" fontId="1" fillId="3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164" fontId="7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2" fillId="0" borderId="2" xfId="0" applyFont="1" applyBorder="1" applyAlignment="1">
      <alignment wrapText="1" readingOrder="2"/>
    </xf>
    <xf numFmtId="0" fontId="4" fillId="0" borderId="3" xfId="0" applyFont="1" applyBorder="1" applyAlignment="1">
      <alignment horizontal="center" wrapText="1" readingOrder="2"/>
    </xf>
    <xf numFmtId="164" fontId="5" fillId="3" borderId="5" xfId="0" applyNumberFormat="1" applyFont="1" applyFill="1" applyBorder="1" applyAlignment="1">
      <alignment horizontal="center" vertical="center" wrapText="1" readingOrder="2"/>
    </xf>
    <xf numFmtId="164" fontId="6" fillId="4" borderId="5" xfId="0" applyNumberFormat="1" applyFont="1" applyFill="1" applyBorder="1" applyAlignment="1">
      <alignment horizontal="center" vertical="center" wrapText="1" readingOrder="2"/>
    </xf>
    <xf numFmtId="0" fontId="0" fillId="0" borderId="5" xfId="0" applyBorder="1"/>
    <xf numFmtId="0" fontId="2" fillId="6" borderId="5" xfId="0" applyFont="1" applyFill="1" applyBorder="1" applyAlignment="1">
      <alignment wrapText="1" readingOrder="2"/>
    </xf>
    <xf numFmtId="0" fontId="0" fillId="6" borderId="5" xfId="0" applyFill="1" applyBorder="1"/>
    <xf numFmtId="0" fontId="2" fillId="7" borderId="5" xfId="0" applyFont="1" applyFill="1" applyBorder="1" applyAlignment="1">
      <alignment wrapText="1" readingOrder="2"/>
    </xf>
    <xf numFmtId="0" fontId="0" fillId="7" borderId="5" xfId="0" applyFill="1" applyBorder="1"/>
    <xf numFmtId="0" fontId="7" fillId="5" borderId="5" xfId="0" applyFont="1" applyFill="1" applyBorder="1" applyAlignment="1">
      <alignment horizontal="center" vertical="center" wrapText="1" readingOrder="2"/>
    </xf>
    <xf numFmtId="0" fontId="12" fillId="0" borderId="0" xfId="0" applyFont="1"/>
    <xf numFmtId="0" fontId="13" fillId="0" borderId="0" xfId="0" applyFont="1"/>
    <xf numFmtId="0" fontId="14" fillId="0" borderId="10" xfId="0" applyFont="1" applyBorder="1" applyAlignment="1">
      <alignment wrapText="1" readingOrder="2"/>
    </xf>
    <xf numFmtId="0" fontId="15" fillId="0" borderId="10" xfId="0" applyFont="1" applyBorder="1" applyAlignment="1">
      <alignment wrapText="1"/>
    </xf>
    <xf numFmtId="0" fontId="15" fillId="0" borderId="1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"/>
  <sheetViews>
    <sheetView rightToLeft="1" tabSelected="1" topLeftCell="D5" zoomScale="131" workbookViewId="0">
      <selection activeCell="F6" sqref="F6"/>
    </sheetView>
  </sheetViews>
  <sheetFormatPr baseColWidth="10" defaultColWidth="8.83203125" defaultRowHeight="15" x14ac:dyDescent="0.2"/>
  <cols>
    <col min="1" max="1" width="11.33203125" customWidth="1"/>
    <col min="2" max="2" width="19.83203125" customWidth="1"/>
    <col min="3" max="3" width="20.5" customWidth="1"/>
    <col min="4" max="4" width="14.33203125" customWidth="1"/>
    <col min="5" max="5" width="24.1640625" customWidth="1"/>
    <col min="6" max="6" width="39.33203125" customWidth="1"/>
    <col min="7" max="7" width="26.33203125" customWidth="1"/>
    <col min="8" max="8" width="35.5" customWidth="1"/>
    <col min="9" max="9" width="38.1640625" customWidth="1"/>
    <col min="10" max="10" width="49.1640625" customWidth="1"/>
    <col min="11" max="11" width="38" customWidth="1"/>
    <col min="12" max="12" width="33.33203125" customWidth="1"/>
    <col min="13" max="13" width="24" customWidth="1"/>
  </cols>
  <sheetData>
    <row r="1" spans="1:13" ht="37.5" customHeight="1" thickBot="1" x14ac:dyDescent="0.3">
      <c r="A1" s="20"/>
      <c r="B1" s="21"/>
      <c r="C1" s="21"/>
      <c r="D1" s="22"/>
      <c r="E1" s="1"/>
      <c r="F1" s="43"/>
      <c r="G1" s="43"/>
      <c r="H1" s="20"/>
      <c r="I1" s="21"/>
      <c r="J1" s="21"/>
      <c r="K1" s="22"/>
      <c r="L1" s="1" t="s">
        <v>0</v>
      </c>
    </row>
    <row r="2" spans="1:13" ht="20" thickBot="1" x14ac:dyDescent="0.3">
      <c r="A2" s="20"/>
      <c r="B2" s="21"/>
      <c r="C2" s="21"/>
      <c r="D2" s="22"/>
      <c r="E2" s="1"/>
      <c r="F2" s="43"/>
      <c r="G2" s="43"/>
      <c r="H2" s="20"/>
      <c r="I2" s="21"/>
      <c r="J2" s="21"/>
      <c r="K2" s="22"/>
      <c r="L2" s="1"/>
    </row>
    <row r="3" spans="1:13" ht="37.5" customHeight="1" thickBot="1" x14ac:dyDescent="0.3">
      <c r="A3" s="20"/>
      <c r="B3" s="21"/>
      <c r="C3" s="21"/>
      <c r="D3" s="22"/>
      <c r="E3" s="1"/>
      <c r="F3" s="43"/>
      <c r="G3" s="43"/>
      <c r="H3" s="20"/>
      <c r="I3" s="21"/>
      <c r="J3" s="21"/>
      <c r="K3" s="22"/>
      <c r="L3" s="1"/>
    </row>
    <row r="4" spans="1:13" ht="37.5" customHeight="1" thickBot="1" x14ac:dyDescent="0.3">
      <c r="A4" s="23"/>
      <c r="B4" s="24"/>
      <c r="C4" s="24"/>
      <c r="D4" s="25"/>
      <c r="E4" s="1"/>
      <c r="F4" s="43"/>
      <c r="G4" s="43"/>
      <c r="H4" s="26"/>
      <c r="I4" s="44"/>
      <c r="J4" s="44"/>
      <c r="K4" s="27"/>
      <c r="L4" s="1"/>
    </row>
    <row r="5" spans="1:13" ht="37.5" customHeight="1" thickBot="1" x14ac:dyDescent="0.3">
      <c r="A5" s="23"/>
      <c r="B5" s="24"/>
      <c r="C5" s="24"/>
      <c r="D5" s="25"/>
      <c r="E5" s="1"/>
      <c r="F5" s="43"/>
      <c r="G5" s="43"/>
      <c r="H5" s="26"/>
      <c r="I5" s="44"/>
      <c r="J5" s="44"/>
      <c r="K5" s="27"/>
      <c r="L5" s="1"/>
    </row>
    <row r="6" spans="1:13" ht="16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25" thickBot="1" x14ac:dyDescent="0.35">
      <c r="A7" s="20"/>
      <c r="B7" s="21"/>
      <c r="C7" s="21"/>
      <c r="D7" s="22"/>
      <c r="E7" s="1"/>
      <c r="F7" s="1"/>
      <c r="G7" s="53" t="s">
        <v>100</v>
      </c>
      <c r="H7" s="54"/>
      <c r="I7" s="54"/>
      <c r="J7" s="54"/>
      <c r="K7" s="1"/>
      <c r="L7" s="1"/>
    </row>
    <row r="8" spans="1:13" ht="25" thickBot="1" x14ac:dyDescent="0.35">
      <c r="A8" s="20"/>
      <c r="B8" s="21"/>
      <c r="C8" s="21"/>
      <c r="D8" s="22"/>
      <c r="E8" s="1"/>
      <c r="F8" s="55" t="s">
        <v>101</v>
      </c>
      <c r="G8" s="56"/>
      <c r="H8" s="56"/>
      <c r="I8" s="57"/>
      <c r="K8" s="1"/>
      <c r="L8" s="1"/>
    </row>
    <row r="9" spans="1:13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3" ht="40" x14ac:dyDescent="0.2">
      <c r="A10" s="3" t="s">
        <v>1</v>
      </c>
      <c r="B10" s="3" t="s">
        <v>2</v>
      </c>
      <c r="C10" s="3" t="s">
        <v>1</v>
      </c>
      <c r="D10" s="3" t="s">
        <v>3</v>
      </c>
      <c r="E10" s="3" t="s">
        <v>4</v>
      </c>
      <c r="F10" s="3" t="s">
        <v>95</v>
      </c>
      <c r="G10" s="3" t="s">
        <v>97</v>
      </c>
      <c r="H10" s="3" t="s">
        <v>5</v>
      </c>
      <c r="I10" s="3" t="s">
        <v>98</v>
      </c>
      <c r="J10" s="3" t="s">
        <v>96</v>
      </c>
      <c r="K10" s="3" t="s">
        <v>6</v>
      </c>
      <c r="L10" s="52" t="s">
        <v>99</v>
      </c>
      <c r="M10" s="3" t="s">
        <v>96</v>
      </c>
    </row>
    <row r="11" spans="1:13" ht="34" x14ac:dyDescent="0.2">
      <c r="A11" s="28">
        <v>1</v>
      </c>
      <c r="B11" s="29" t="s">
        <v>7</v>
      </c>
      <c r="C11" s="4">
        <v>1</v>
      </c>
      <c r="D11" s="5" t="s">
        <v>8</v>
      </c>
      <c r="E11" s="5" t="s">
        <v>84</v>
      </c>
      <c r="F11" s="45">
        <v>3750000</v>
      </c>
      <c r="G11" s="5">
        <f>(F11)*55/100</f>
        <v>2062500</v>
      </c>
      <c r="H11" s="5" t="s">
        <v>85</v>
      </c>
      <c r="I11" s="5">
        <v>5000000</v>
      </c>
      <c r="J11" s="5">
        <f>(I11)*55/100</f>
        <v>2750000</v>
      </c>
      <c r="K11" s="5" t="s">
        <v>86</v>
      </c>
      <c r="L11" s="48">
        <v>6000000</v>
      </c>
      <c r="M11" s="49">
        <f>(L11)*55/100</f>
        <v>3300000</v>
      </c>
    </row>
    <row r="12" spans="1:13" ht="30" customHeight="1" x14ac:dyDescent="0.2">
      <c r="A12" s="28"/>
      <c r="B12" s="29"/>
      <c r="C12" s="4">
        <v>2</v>
      </c>
      <c r="D12" s="5" t="s">
        <v>10</v>
      </c>
      <c r="E12" s="5" t="s">
        <v>89</v>
      </c>
      <c r="F12" s="45">
        <v>2500000</v>
      </c>
      <c r="G12" s="5">
        <f t="shared" ref="G12:G34" si="0">(F12)*55/100</f>
        <v>1375000</v>
      </c>
      <c r="H12" s="5" t="s">
        <v>75</v>
      </c>
      <c r="I12" s="5">
        <v>4000000</v>
      </c>
      <c r="J12" s="5">
        <f t="shared" ref="J12:J73" si="1">(I12)*55/100</f>
        <v>2200000</v>
      </c>
      <c r="K12" s="5" t="s">
        <v>85</v>
      </c>
      <c r="L12" s="48">
        <v>5000000</v>
      </c>
      <c r="M12" s="49">
        <f t="shared" ref="M12:M69" si="2">(L12)*55/100</f>
        <v>2750000</v>
      </c>
    </row>
    <row r="13" spans="1:13" ht="27" customHeight="1" x14ac:dyDescent="0.2">
      <c r="A13" s="28"/>
      <c r="B13" s="29"/>
      <c r="C13" s="4">
        <v>3</v>
      </c>
      <c r="D13" s="5" t="s">
        <v>11</v>
      </c>
      <c r="E13" s="5" t="s">
        <v>88</v>
      </c>
      <c r="F13" s="45">
        <v>2500000</v>
      </c>
      <c r="G13" s="5">
        <f t="shared" si="0"/>
        <v>1375000</v>
      </c>
      <c r="H13" s="5" t="s">
        <v>75</v>
      </c>
      <c r="I13" s="5">
        <v>4000000</v>
      </c>
      <c r="J13" s="5">
        <f t="shared" si="1"/>
        <v>2200000</v>
      </c>
      <c r="K13" s="5" t="s">
        <v>85</v>
      </c>
      <c r="L13" s="48">
        <v>5000000</v>
      </c>
      <c r="M13" s="49">
        <f t="shared" si="2"/>
        <v>2750000</v>
      </c>
    </row>
    <row r="14" spans="1:13" ht="20" x14ac:dyDescent="0.2">
      <c r="A14" s="28"/>
      <c r="B14" s="29"/>
      <c r="C14" s="4">
        <v>4</v>
      </c>
      <c r="D14" s="5" t="s">
        <v>73</v>
      </c>
      <c r="E14" s="5"/>
      <c r="F14" s="5"/>
      <c r="G14" s="5">
        <f t="shared" si="0"/>
        <v>0</v>
      </c>
      <c r="H14" s="5" t="s">
        <v>75</v>
      </c>
      <c r="I14" s="5">
        <v>4000000</v>
      </c>
      <c r="J14" s="5">
        <f t="shared" si="1"/>
        <v>2200000</v>
      </c>
      <c r="K14" s="5" t="s">
        <v>85</v>
      </c>
      <c r="L14" s="48">
        <v>5000000</v>
      </c>
      <c r="M14" s="49">
        <f t="shared" si="2"/>
        <v>2750000</v>
      </c>
    </row>
    <row r="15" spans="1:13" ht="20" x14ac:dyDescent="0.2">
      <c r="A15" s="28"/>
      <c r="B15" s="29"/>
      <c r="C15" s="4">
        <v>5</v>
      </c>
      <c r="D15" s="6" t="s">
        <v>74</v>
      </c>
      <c r="E15" s="6"/>
      <c r="F15" s="6"/>
      <c r="G15" s="5">
        <f t="shared" si="0"/>
        <v>0</v>
      </c>
      <c r="H15" s="5" t="s">
        <v>75</v>
      </c>
      <c r="I15" s="5">
        <v>4000000</v>
      </c>
      <c r="J15" s="5">
        <f t="shared" si="1"/>
        <v>2200000</v>
      </c>
      <c r="K15" s="5" t="s">
        <v>85</v>
      </c>
      <c r="L15" s="48">
        <v>5000000</v>
      </c>
      <c r="M15" s="49">
        <f t="shared" si="2"/>
        <v>2750000</v>
      </c>
    </row>
    <row r="16" spans="1:13" ht="51" x14ac:dyDescent="0.2">
      <c r="A16" s="30">
        <v>2</v>
      </c>
      <c r="B16" s="31" t="s">
        <v>12</v>
      </c>
      <c r="C16" s="7">
        <v>1</v>
      </c>
      <c r="D16" s="8" t="s">
        <v>13</v>
      </c>
      <c r="E16" s="9" t="s">
        <v>14</v>
      </c>
      <c r="F16" s="9"/>
      <c r="G16" s="5">
        <f t="shared" si="0"/>
        <v>0</v>
      </c>
      <c r="H16" s="9" t="s">
        <v>14</v>
      </c>
      <c r="I16" s="9"/>
      <c r="J16" s="5">
        <f t="shared" si="1"/>
        <v>0</v>
      </c>
      <c r="K16" s="9" t="s">
        <v>14</v>
      </c>
      <c r="L16" s="50"/>
      <c r="M16" s="51">
        <f t="shared" si="2"/>
        <v>0</v>
      </c>
    </row>
    <row r="17" spans="1:13" ht="51" x14ac:dyDescent="0.2">
      <c r="A17" s="30"/>
      <c r="B17" s="31"/>
      <c r="C17" s="7">
        <v>2</v>
      </c>
      <c r="D17" s="8" t="s">
        <v>15</v>
      </c>
      <c r="E17" s="9" t="s">
        <v>87</v>
      </c>
      <c r="F17" s="46">
        <v>3250000</v>
      </c>
      <c r="G17" s="5">
        <f t="shared" si="0"/>
        <v>1787500</v>
      </c>
      <c r="H17" s="9" t="s">
        <v>85</v>
      </c>
      <c r="I17" s="9">
        <v>5000000</v>
      </c>
      <c r="J17" s="5">
        <f t="shared" si="1"/>
        <v>2750000</v>
      </c>
      <c r="K17" s="9" t="s">
        <v>86</v>
      </c>
      <c r="L17" s="50">
        <v>6000000</v>
      </c>
      <c r="M17" s="51">
        <f t="shared" si="2"/>
        <v>3300000</v>
      </c>
    </row>
    <row r="18" spans="1:13" ht="20" x14ac:dyDescent="0.2">
      <c r="A18" s="30"/>
      <c r="B18" s="31"/>
      <c r="C18" s="7">
        <v>3</v>
      </c>
      <c r="D18" s="10"/>
      <c r="E18" s="10"/>
      <c r="F18" s="10"/>
      <c r="G18" s="5">
        <f t="shared" si="0"/>
        <v>0</v>
      </c>
      <c r="H18" s="10"/>
      <c r="I18" s="10"/>
      <c r="J18" s="5">
        <f t="shared" si="1"/>
        <v>0</v>
      </c>
      <c r="K18" s="10"/>
      <c r="L18" s="50"/>
      <c r="M18" s="51">
        <f t="shared" si="2"/>
        <v>0</v>
      </c>
    </row>
    <row r="19" spans="1:13" ht="20" x14ac:dyDescent="0.2">
      <c r="A19" s="30"/>
      <c r="B19" s="31"/>
      <c r="C19" s="7">
        <v>4</v>
      </c>
      <c r="D19" s="10"/>
      <c r="E19" s="10"/>
      <c r="F19" s="10"/>
      <c r="G19" s="5">
        <f t="shared" si="0"/>
        <v>0</v>
      </c>
      <c r="H19" s="10"/>
      <c r="I19" s="10"/>
      <c r="J19" s="5">
        <f t="shared" si="1"/>
        <v>0</v>
      </c>
      <c r="K19" s="10"/>
      <c r="L19" s="50"/>
      <c r="M19" s="51">
        <f t="shared" si="2"/>
        <v>0</v>
      </c>
    </row>
    <row r="20" spans="1:13" ht="34" x14ac:dyDescent="0.2">
      <c r="A20" s="28">
        <v>3</v>
      </c>
      <c r="B20" s="29" t="s">
        <v>16</v>
      </c>
      <c r="C20" s="4">
        <v>1</v>
      </c>
      <c r="D20" s="5" t="s">
        <v>17</v>
      </c>
      <c r="E20" s="11" t="s">
        <v>14</v>
      </c>
      <c r="F20" s="11"/>
      <c r="G20" s="5">
        <f t="shared" si="0"/>
        <v>0</v>
      </c>
      <c r="H20" s="11" t="s">
        <v>85</v>
      </c>
      <c r="I20" s="11">
        <v>5000000</v>
      </c>
      <c r="J20" s="5">
        <f t="shared" si="1"/>
        <v>2750000</v>
      </c>
      <c r="K20" s="11" t="s">
        <v>90</v>
      </c>
      <c r="L20" s="48">
        <v>6500000</v>
      </c>
      <c r="M20" s="49">
        <f t="shared" si="2"/>
        <v>3575000</v>
      </c>
    </row>
    <row r="21" spans="1:13" ht="34" x14ac:dyDescent="0.2">
      <c r="A21" s="28"/>
      <c r="B21" s="29"/>
      <c r="C21" s="4">
        <v>2</v>
      </c>
      <c r="D21" s="5" t="s">
        <v>18</v>
      </c>
      <c r="E21" s="11" t="s">
        <v>14</v>
      </c>
      <c r="F21" s="11"/>
      <c r="G21" s="5">
        <f t="shared" si="0"/>
        <v>0</v>
      </c>
      <c r="H21" s="11" t="s">
        <v>85</v>
      </c>
      <c r="I21" s="11">
        <v>5000000</v>
      </c>
      <c r="J21" s="5">
        <f t="shared" si="1"/>
        <v>2750000</v>
      </c>
      <c r="K21" s="11" t="s">
        <v>90</v>
      </c>
      <c r="L21" s="48">
        <v>6500000</v>
      </c>
      <c r="M21" s="49">
        <f t="shared" si="2"/>
        <v>3575000</v>
      </c>
    </row>
    <row r="22" spans="1:13" ht="34" x14ac:dyDescent="0.2">
      <c r="A22" s="28"/>
      <c r="B22" s="29"/>
      <c r="C22" s="4">
        <v>3</v>
      </c>
      <c r="D22" s="5" t="s">
        <v>19</v>
      </c>
      <c r="E22" s="11" t="s">
        <v>14</v>
      </c>
      <c r="F22" s="11"/>
      <c r="G22" s="5">
        <f t="shared" si="0"/>
        <v>0</v>
      </c>
      <c r="H22" s="11" t="s">
        <v>92</v>
      </c>
      <c r="I22" s="11">
        <v>4500000</v>
      </c>
      <c r="J22" s="5">
        <f t="shared" si="1"/>
        <v>2475000</v>
      </c>
      <c r="K22" s="11" t="s">
        <v>86</v>
      </c>
      <c r="L22" s="48">
        <v>6000000</v>
      </c>
      <c r="M22" s="49">
        <f t="shared" si="2"/>
        <v>3300000</v>
      </c>
    </row>
    <row r="23" spans="1:13" ht="20" x14ac:dyDescent="0.2">
      <c r="A23" s="28"/>
      <c r="B23" s="29"/>
      <c r="C23" s="4">
        <v>4</v>
      </c>
      <c r="D23" s="5" t="s">
        <v>20</v>
      </c>
      <c r="E23" s="11" t="s">
        <v>14</v>
      </c>
      <c r="F23" s="11"/>
      <c r="G23" s="5">
        <f t="shared" si="0"/>
        <v>0</v>
      </c>
      <c r="H23" s="11" t="s">
        <v>91</v>
      </c>
      <c r="I23" s="11">
        <v>4500000</v>
      </c>
      <c r="J23" s="5">
        <f t="shared" si="1"/>
        <v>2475000</v>
      </c>
      <c r="K23" s="11" t="s">
        <v>86</v>
      </c>
      <c r="L23" s="48">
        <v>6000000</v>
      </c>
      <c r="M23" s="49">
        <f t="shared" si="2"/>
        <v>3300000</v>
      </c>
    </row>
    <row r="24" spans="1:13" ht="34" x14ac:dyDescent="0.2">
      <c r="A24" s="28"/>
      <c r="B24" s="29"/>
      <c r="C24" s="4">
        <v>5</v>
      </c>
      <c r="D24" s="5" t="s">
        <v>21</v>
      </c>
      <c r="E24" s="11" t="s">
        <v>14</v>
      </c>
      <c r="F24" s="11"/>
      <c r="G24" s="5">
        <f t="shared" si="0"/>
        <v>0</v>
      </c>
      <c r="H24" s="11" t="s">
        <v>85</v>
      </c>
      <c r="I24" s="11">
        <v>5000000</v>
      </c>
      <c r="J24" s="5">
        <f t="shared" si="1"/>
        <v>2750000</v>
      </c>
      <c r="K24" s="11" t="s">
        <v>90</v>
      </c>
      <c r="L24" s="48">
        <v>6500000</v>
      </c>
      <c r="M24" s="49">
        <f t="shared" si="2"/>
        <v>3575000</v>
      </c>
    </row>
    <row r="25" spans="1:13" ht="34" x14ac:dyDescent="0.2">
      <c r="A25" s="28"/>
      <c r="B25" s="29"/>
      <c r="C25" s="4">
        <v>6</v>
      </c>
      <c r="D25" s="5" t="s">
        <v>22</v>
      </c>
      <c r="E25" s="11" t="s">
        <v>14</v>
      </c>
      <c r="F25" s="11"/>
      <c r="G25" s="5">
        <f t="shared" si="0"/>
        <v>0</v>
      </c>
      <c r="H25" s="11" t="s">
        <v>92</v>
      </c>
      <c r="I25" s="11">
        <v>4500000</v>
      </c>
      <c r="J25" s="5">
        <f t="shared" si="1"/>
        <v>2475000</v>
      </c>
      <c r="K25" s="11" t="s">
        <v>86</v>
      </c>
      <c r="L25" s="48">
        <v>6000000</v>
      </c>
      <c r="M25" s="49">
        <f t="shared" si="2"/>
        <v>3300000</v>
      </c>
    </row>
    <row r="26" spans="1:13" ht="34.5" customHeight="1" x14ac:dyDescent="0.2">
      <c r="A26" s="28"/>
      <c r="B26" s="29"/>
      <c r="C26" s="4">
        <v>7</v>
      </c>
      <c r="D26" s="5" t="s">
        <v>23</v>
      </c>
      <c r="E26" s="11" t="s">
        <v>14</v>
      </c>
      <c r="F26" s="11"/>
      <c r="G26" s="5">
        <f t="shared" si="0"/>
        <v>0</v>
      </c>
      <c r="H26" s="11" t="s">
        <v>92</v>
      </c>
      <c r="I26" s="11">
        <v>4500000</v>
      </c>
      <c r="J26" s="5">
        <f t="shared" si="1"/>
        <v>2475000</v>
      </c>
      <c r="K26" s="11" t="s">
        <v>86</v>
      </c>
      <c r="L26" s="48">
        <v>6000000</v>
      </c>
      <c r="M26" s="49">
        <f t="shared" si="2"/>
        <v>3300000</v>
      </c>
    </row>
    <row r="27" spans="1:13" ht="31.5" customHeight="1" x14ac:dyDescent="0.2">
      <c r="A27" s="30">
        <v>4</v>
      </c>
      <c r="B27" s="31" t="s">
        <v>24</v>
      </c>
      <c r="C27" s="7">
        <v>1</v>
      </c>
      <c r="D27" s="8" t="s">
        <v>25</v>
      </c>
      <c r="E27" s="9" t="s">
        <v>87</v>
      </c>
      <c r="F27" s="46">
        <v>3250000</v>
      </c>
      <c r="G27" s="5">
        <f t="shared" si="0"/>
        <v>1787500</v>
      </c>
      <c r="H27" s="11" t="s">
        <v>85</v>
      </c>
      <c r="I27" s="11">
        <v>5000000</v>
      </c>
      <c r="J27" s="5">
        <f t="shared" si="1"/>
        <v>2750000</v>
      </c>
      <c r="K27" s="11" t="s">
        <v>90</v>
      </c>
      <c r="L27" s="48">
        <v>6500000</v>
      </c>
      <c r="M27" s="49">
        <f t="shared" si="2"/>
        <v>3575000</v>
      </c>
    </row>
    <row r="28" spans="1:13" ht="34" x14ac:dyDescent="0.2">
      <c r="A28" s="30"/>
      <c r="B28" s="31"/>
      <c r="C28" s="7">
        <v>2</v>
      </c>
      <c r="D28" s="8" t="s">
        <v>26</v>
      </c>
      <c r="E28" s="9" t="s">
        <v>87</v>
      </c>
      <c r="F28" s="46">
        <v>3250000</v>
      </c>
      <c r="G28" s="5">
        <f t="shared" si="0"/>
        <v>1787500</v>
      </c>
      <c r="H28" s="11" t="s">
        <v>85</v>
      </c>
      <c r="I28" s="11">
        <v>5000000</v>
      </c>
      <c r="J28" s="5">
        <f t="shared" si="1"/>
        <v>2750000</v>
      </c>
      <c r="K28" s="11" t="s">
        <v>90</v>
      </c>
      <c r="L28" s="48">
        <v>6500000</v>
      </c>
      <c r="M28" s="49">
        <f t="shared" si="2"/>
        <v>3575000</v>
      </c>
    </row>
    <row r="29" spans="1:13" ht="34" x14ac:dyDescent="0.2">
      <c r="A29" s="30"/>
      <c r="B29" s="31"/>
      <c r="C29" s="7">
        <v>3</v>
      </c>
      <c r="D29" s="8" t="s">
        <v>27</v>
      </c>
      <c r="E29" s="9" t="s">
        <v>87</v>
      </c>
      <c r="F29" s="46">
        <v>3250000</v>
      </c>
      <c r="G29" s="5">
        <f t="shared" si="0"/>
        <v>1787500</v>
      </c>
      <c r="H29" s="11" t="s">
        <v>85</v>
      </c>
      <c r="I29" s="11">
        <v>5000000</v>
      </c>
      <c r="J29" s="5">
        <f t="shared" si="1"/>
        <v>2750000</v>
      </c>
      <c r="K29" s="11" t="s">
        <v>90</v>
      </c>
      <c r="L29" s="48">
        <v>6500000</v>
      </c>
      <c r="M29" s="49">
        <f t="shared" si="2"/>
        <v>3575000</v>
      </c>
    </row>
    <row r="30" spans="1:13" ht="34" x14ac:dyDescent="0.2">
      <c r="A30" s="30"/>
      <c r="B30" s="31"/>
      <c r="C30" s="7">
        <v>4</v>
      </c>
      <c r="D30" s="8" t="s">
        <v>28</v>
      </c>
      <c r="E30" s="9" t="s">
        <v>87</v>
      </c>
      <c r="F30" s="46">
        <v>3250000</v>
      </c>
      <c r="G30" s="5">
        <f t="shared" si="0"/>
        <v>1787500</v>
      </c>
      <c r="H30" s="11" t="s">
        <v>85</v>
      </c>
      <c r="I30" s="11">
        <v>5000000</v>
      </c>
      <c r="J30" s="5">
        <f t="shared" si="1"/>
        <v>2750000</v>
      </c>
      <c r="K30" s="11" t="s">
        <v>90</v>
      </c>
      <c r="L30" s="48">
        <v>6500000</v>
      </c>
      <c r="M30" s="49">
        <f t="shared" si="2"/>
        <v>3575000</v>
      </c>
    </row>
    <row r="31" spans="1:13" ht="34" x14ac:dyDescent="0.2">
      <c r="A31" s="30"/>
      <c r="B31" s="31"/>
      <c r="C31" s="12">
        <v>5</v>
      </c>
      <c r="D31" s="8" t="s">
        <v>29</v>
      </c>
      <c r="E31" s="9" t="s">
        <v>87</v>
      </c>
      <c r="F31" s="46">
        <v>3250000</v>
      </c>
      <c r="G31" s="5">
        <f t="shared" si="0"/>
        <v>1787500</v>
      </c>
      <c r="H31" s="11" t="s">
        <v>85</v>
      </c>
      <c r="I31" s="11">
        <v>5000000</v>
      </c>
      <c r="J31" s="5">
        <f t="shared" si="1"/>
        <v>2750000</v>
      </c>
      <c r="K31" s="11" t="s">
        <v>90</v>
      </c>
      <c r="L31" s="48">
        <v>6500000</v>
      </c>
      <c r="M31" s="49">
        <f t="shared" si="2"/>
        <v>3575000</v>
      </c>
    </row>
    <row r="32" spans="1:13" ht="34" x14ac:dyDescent="0.2">
      <c r="A32" s="30"/>
      <c r="B32" s="31"/>
      <c r="C32" s="12">
        <v>6</v>
      </c>
      <c r="D32" s="8" t="s">
        <v>30</v>
      </c>
      <c r="E32" s="9" t="s">
        <v>87</v>
      </c>
      <c r="F32" s="46">
        <v>3250000</v>
      </c>
      <c r="G32" s="5">
        <f t="shared" si="0"/>
        <v>1787500</v>
      </c>
      <c r="H32" s="11" t="s">
        <v>85</v>
      </c>
      <c r="I32" s="11">
        <v>5000000</v>
      </c>
      <c r="J32" s="5">
        <f t="shared" si="1"/>
        <v>2750000</v>
      </c>
      <c r="K32" s="11" t="s">
        <v>90</v>
      </c>
      <c r="L32" s="48">
        <v>6500000</v>
      </c>
      <c r="M32" s="49">
        <f t="shared" si="2"/>
        <v>3575000</v>
      </c>
    </row>
    <row r="33" spans="1:13" ht="34" x14ac:dyDescent="0.2">
      <c r="A33" s="28">
        <v>5</v>
      </c>
      <c r="B33" s="32" t="s">
        <v>31</v>
      </c>
      <c r="C33" s="13">
        <v>1</v>
      </c>
      <c r="D33" s="5" t="s">
        <v>32</v>
      </c>
      <c r="E33" s="11" t="s">
        <v>33</v>
      </c>
      <c r="F33" s="11"/>
      <c r="G33" s="5">
        <f t="shared" si="0"/>
        <v>0</v>
      </c>
      <c r="H33" s="11" t="s">
        <v>85</v>
      </c>
      <c r="I33" s="11">
        <v>5000000</v>
      </c>
      <c r="J33" s="5">
        <f t="shared" si="1"/>
        <v>2750000</v>
      </c>
      <c r="K33" s="11" t="s">
        <v>90</v>
      </c>
      <c r="L33" s="48">
        <v>6500000</v>
      </c>
      <c r="M33" s="49">
        <f t="shared" si="2"/>
        <v>3575000</v>
      </c>
    </row>
    <row r="34" spans="1:13" ht="34" x14ac:dyDescent="0.2">
      <c r="A34" s="28"/>
      <c r="B34" s="32"/>
      <c r="C34" s="13">
        <v>2</v>
      </c>
      <c r="D34" s="5" t="s">
        <v>34</v>
      </c>
      <c r="E34" s="9" t="s">
        <v>87</v>
      </c>
      <c r="F34" s="46">
        <v>3250000</v>
      </c>
      <c r="G34" s="5">
        <f t="shared" si="0"/>
        <v>1787500</v>
      </c>
      <c r="H34" s="11" t="s">
        <v>85</v>
      </c>
      <c r="I34" s="11">
        <v>5000000</v>
      </c>
      <c r="J34" s="5">
        <f t="shared" si="1"/>
        <v>2750000</v>
      </c>
      <c r="K34" s="11" t="s">
        <v>90</v>
      </c>
      <c r="L34" s="48">
        <v>6500000</v>
      </c>
      <c r="M34" s="49">
        <f t="shared" si="2"/>
        <v>3575000</v>
      </c>
    </row>
    <row r="35" spans="1:13" ht="34" x14ac:dyDescent="0.2">
      <c r="A35" s="28"/>
      <c r="B35" s="32"/>
      <c r="C35" s="4">
        <v>3</v>
      </c>
      <c r="D35" s="5" t="s">
        <v>19</v>
      </c>
      <c r="E35" s="9" t="s">
        <v>87</v>
      </c>
      <c r="F35" s="46">
        <v>3250000</v>
      </c>
      <c r="G35" s="9">
        <f t="shared" ref="G28:G48" si="3">(F35)*55/100</f>
        <v>1787500</v>
      </c>
      <c r="H35" s="11" t="s">
        <v>92</v>
      </c>
      <c r="I35" s="11">
        <v>4500000</v>
      </c>
      <c r="J35" s="5">
        <f t="shared" si="1"/>
        <v>2475000</v>
      </c>
      <c r="K35" s="11" t="s">
        <v>86</v>
      </c>
      <c r="L35" s="48">
        <v>6000000</v>
      </c>
      <c r="M35" s="49">
        <f t="shared" si="2"/>
        <v>3300000</v>
      </c>
    </row>
    <row r="36" spans="1:13" ht="34" x14ac:dyDescent="0.2">
      <c r="A36" s="28"/>
      <c r="B36" s="32"/>
      <c r="C36" s="4">
        <v>4</v>
      </c>
      <c r="D36" s="5" t="s">
        <v>35</v>
      </c>
      <c r="E36" s="11" t="s">
        <v>9</v>
      </c>
      <c r="F36" s="11"/>
      <c r="G36" s="9">
        <f t="shared" si="3"/>
        <v>0</v>
      </c>
      <c r="H36" s="11" t="s">
        <v>92</v>
      </c>
      <c r="I36" s="11">
        <v>4500000</v>
      </c>
      <c r="J36" s="5">
        <f t="shared" si="1"/>
        <v>2475000</v>
      </c>
      <c r="K36" s="11" t="s">
        <v>86</v>
      </c>
      <c r="L36" s="48">
        <v>6000000</v>
      </c>
      <c r="M36" s="49">
        <f t="shared" si="2"/>
        <v>3300000</v>
      </c>
    </row>
    <row r="37" spans="1:13" ht="20" x14ac:dyDescent="0.2">
      <c r="A37" s="28"/>
      <c r="B37" s="32"/>
      <c r="C37" s="4">
        <v>5</v>
      </c>
      <c r="D37" s="5" t="s">
        <v>36</v>
      </c>
      <c r="E37" s="11" t="s">
        <v>37</v>
      </c>
      <c r="F37" s="11"/>
      <c r="G37" s="9">
        <f t="shared" si="3"/>
        <v>0</v>
      </c>
      <c r="H37" s="5" t="s">
        <v>75</v>
      </c>
      <c r="I37" s="5">
        <v>4000000</v>
      </c>
      <c r="J37" s="5">
        <f t="shared" si="1"/>
        <v>2200000</v>
      </c>
      <c r="K37" s="11" t="s">
        <v>85</v>
      </c>
      <c r="L37" s="48">
        <v>5000000</v>
      </c>
      <c r="M37" s="49">
        <f t="shared" si="2"/>
        <v>2750000</v>
      </c>
    </row>
    <row r="38" spans="1:13" ht="20" x14ac:dyDescent="0.2">
      <c r="A38" s="28"/>
      <c r="B38" s="32"/>
      <c r="C38" s="4">
        <v>6</v>
      </c>
      <c r="D38" s="5" t="s">
        <v>38</v>
      </c>
      <c r="E38" s="11" t="s">
        <v>9</v>
      </c>
      <c r="F38" s="11"/>
      <c r="G38" s="9">
        <f t="shared" si="3"/>
        <v>0</v>
      </c>
      <c r="H38" s="5" t="s">
        <v>75</v>
      </c>
      <c r="I38" s="5">
        <v>4000000</v>
      </c>
      <c r="J38" s="5">
        <f t="shared" si="1"/>
        <v>2200000</v>
      </c>
      <c r="K38" s="11" t="s">
        <v>85</v>
      </c>
      <c r="L38" s="48">
        <v>5000000</v>
      </c>
      <c r="M38" s="49">
        <f t="shared" si="2"/>
        <v>2750000</v>
      </c>
    </row>
    <row r="39" spans="1:13" ht="20" x14ac:dyDescent="0.2">
      <c r="A39" s="28"/>
      <c r="B39" s="32"/>
      <c r="C39" s="4">
        <v>7</v>
      </c>
      <c r="D39" s="5" t="s">
        <v>39</v>
      </c>
      <c r="E39" s="11" t="s">
        <v>9</v>
      </c>
      <c r="F39" s="11"/>
      <c r="G39" s="9">
        <f t="shared" si="3"/>
        <v>0</v>
      </c>
      <c r="H39" s="5" t="s">
        <v>75</v>
      </c>
      <c r="I39" s="5">
        <v>4000000</v>
      </c>
      <c r="J39" s="5">
        <f t="shared" si="1"/>
        <v>2200000</v>
      </c>
      <c r="K39" s="11" t="s">
        <v>85</v>
      </c>
      <c r="L39" s="48">
        <v>5000000</v>
      </c>
      <c r="M39" s="49">
        <f t="shared" si="2"/>
        <v>2750000</v>
      </c>
    </row>
    <row r="40" spans="1:13" ht="34" x14ac:dyDescent="0.2">
      <c r="A40" s="33"/>
      <c r="B40" s="31"/>
      <c r="C40" s="12">
        <v>8</v>
      </c>
      <c r="D40" s="8" t="s">
        <v>40</v>
      </c>
      <c r="E40" s="9" t="s">
        <v>41</v>
      </c>
      <c r="F40" s="9"/>
      <c r="G40" s="9">
        <f t="shared" si="3"/>
        <v>0</v>
      </c>
      <c r="H40" s="5" t="s">
        <v>75</v>
      </c>
      <c r="I40" s="5">
        <v>4000000</v>
      </c>
      <c r="J40" s="5">
        <f t="shared" si="1"/>
        <v>2200000</v>
      </c>
      <c r="K40" s="11" t="s">
        <v>85</v>
      </c>
      <c r="L40" s="48">
        <v>5000000</v>
      </c>
      <c r="M40" s="49">
        <f t="shared" si="2"/>
        <v>2750000</v>
      </c>
    </row>
    <row r="41" spans="1:13" ht="18" x14ac:dyDescent="0.2">
      <c r="A41" s="33"/>
      <c r="B41" s="31"/>
      <c r="C41" s="12"/>
      <c r="D41" s="8"/>
      <c r="E41" s="9"/>
      <c r="F41" s="9"/>
      <c r="G41" s="9">
        <f t="shared" si="3"/>
        <v>0</v>
      </c>
      <c r="H41" s="9"/>
      <c r="I41" s="9"/>
      <c r="J41" s="5">
        <f t="shared" si="1"/>
        <v>0</v>
      </c>
      <c r="K41" s="9"/>
      <c r="L41" s="48"/>
      <c r="M41" s="49">
        <f t="shared" si="2"/>
        <v>0</v>
      </c>
    </row>
    <row r="42" spans="1:13" ht="34" x14ac:dyDescent="0.2">
      <c r="A42" s="36">
        <v>6</v>
      </c>
      <c r="B42" s="37" t="s">
        <v>42</v>
      </c>
      <c r="C42" s="13">
        <v>1</v>
      </c>
      <c r="D42" s="5" t="s">
        <v>43</v>
      </c>
      <c r="E42" s="5" t="s">
        <v>89</v>
      </c>
      <c r="F42" s="45">
        <v>2500000</v>
      </c>
      <c r="G42" s="9">
        <f t="shared" si="3"/>
        <v>1375000</v>
      </c>
      <c r="H42" s="11" t="s">
        <v>85</v>
      </c>
      <c r="I42" s="11">
        <v>5000000</v>
      </c>
      <c r="J42" s="5">
        <f t="shared" si="1"/>
        <v>2750000</v>
      </c>
      <c r="K42" s="11" t="s">
        <v>90</v>
      </c>
      <c r="L42" s="48">
        <v>6500000</v>
      </c>
      <c r="M42" s="49">
        <f t="shared" si="2"/>
        <v>3575000</v>
      </c>
    </row>
    <row r="43" spans="1:13" ht="34" x14ac:dyDescent="0.2">
      <c r="A43" s="36"/>
      <c r="B43" s="37"/>
      <c r="C43" s="13">
        <v>2</v>
      </c>
      <c r="D43" s="5" t="s">
        <v>44</v>
      </c>
      <c r="E43" s="5" t="s">
        <v>89</v>
      </c>
      <c r="F43" s="45">
        <v>2500000</v>
      </c>
      <c r="G43" s="9">
        <f t="shared" si="3"/>
        <v>1375000</v>
      </c>
      <c r="H43" s="11" t="s">
        <v>85</v>
      </c>
      <c r="I43" s="11">
        <v>5000000</v>
      </c>
      <c r="J43" s="5">
        <f t="shared" si="1"/>
        <v>2750000</v>
      </c>
      <c r="K43" s="11" t="s">
        <v>90</v>
      </c>
      <c r="L43" s="48">
        <v>6500000</v>
      </c>
      <c r="M43" s="49">
        <f t="shared" si="2"/>
        <v>3575000</v>
      </c>
    </row>
    <row r="44" spans="1:13" ht="34" x14ac:dyDescent="0.2">
      <c r="A44" s="36"/>
      <c r="B44" s="37"/>
      <c r="C44" s="13">
        <v>3</v>
      </c>
      <c r="D44" s="5" t="s">
        <v>45</v>
      </c>
      <c r="E44" s="5" t="s">
        <v>89</v>
      </c>
      <c r="F44" s="45">
        <v>2500000</v>
      </c>
      <c r="G44" s="9">
        <f t="shared" si="3"/>
        <v>1375000</v>
      </c>
      <c r="H44" s="11" t="s">
        <v>85</v>
      </c>
      <c r="I44" s="11">
        <v>5000000</v>
      </c>
      <c r="J44" s="5">
        <f t="shared" si="1"/>
        <v>2750000</v>
      </c>
      <c r="K44" s="11" t="s">
        <v>90</v>
      </c>
      <c r="L44" s="48">
        <v>6500000</v>
      </c>
      <c r="M44" s="49">
        <f t="shared" si="2"/>
        <v>3575000</v>
      </c>
    </row>
    <row r="45" spans="1:13" ht="34" x14ac:dyDescent="0.2">
      <c r="A45" s="36"/>
      <c r="B45" s="37"/>
      <c r="C45" s="13">
        <v>4</v>
      </c>
      <c r="D45" s="5" t="s">
        <v>46</v>
      </c>
      <c r="E45" s="5" t="s">
        <v>89</v>
      </c>
      <c r="F45" s="45">
        <v>2500000</v>
      </c>
      <c r="G45" s="9">
        <f t="shared" si="3"/>
        <v>1375000</v>
      </c>
      <c r="H45" s="11" t="s">
        <v>85</v>
      </c>
      <c r="I45" s="11">
        <v>5000000</v>
      </c>
      <c r="J45" s="5">
        <f t="shared" si="1"/>
        <v>2750000</v>
      </c>
      <c r="K45" s="11" t="s">
        <v>90</v>
      </c>
      <c r="L45" s="48">
        <v>6500000</v>
      </c>
      <c r="M45" s="49">
        <f t="shared" si="2"/>
        <v>3575000</v>
      </c>
    </row>
    <row r="46" spans="1:13" ht="34" x14ac:dyDescent="0.2">
      <c r="A46" s="36"/>
      <c r="B46" s="37"/>
      <c r="C46" s="13">
        <v>5</v>
      </c>
      <c r="D46" s="5" t="s">
        <v>47</v>
      </c>
      <c r="E46" s="5" t="s">
        <v>89</v>
      </c>
      <c r="F46" s="45">
        <v>2500000</v>
      </c>
      <c r="G46" s="9">
        <f t="shared" si="3"/>
        <v>1375000</v>
      </c>
      <c r="H46" s="11" t="s">
        <v>85</v>
      </c>
      <c r="I46" s="11">
        <v>5000000</v>
      </c>
      <c r="J46" s="5">
        <f t="shared" si="1"/>
        <v>2750000</v>
      </c>
      <c r="K46" s="11" t="s">
        <v>90</v>
      </c>
      <c r="L46" s="48">
        <v>6500000</v>
      </c>
      <c r="M46" s="49">
        <f t="shared" si="2"/>
        <v>3575000</v>
      </c>
    </row>
    <row r="47" spans="1:13" ht="34" x14ac:dyDescent="0.2">
      <c r="A47" s="36"/>
      <c r="B47" s="37"/>
      <c r="C47" s="13">
        <v>6</v>
      </c>
      <c r="D47" s="5" t="s">
        <v>48</v>
      </c>
      <c r="E47" s="5" t="s">
        <v>89</v>
      </c>
      <c r="F47" s="45">
        <v>2500000</v>
      </c>
      <c r="G47" s="9">
        <f t="shared" si="3"/>
        <v>1375000</v>
      </c>
      <c r="H47" s="11" t="s">
        <v>85</v>
      </c>
      <c r="I47" s="11">
        <v>5000000</v>
      </c>
      <c r="J47" s="5">
        <f t="shared" si="1"/>
        <v>2750000</v>
      </c>
      <c r="K47" s="11" t="s">
        <v>90</v>
      </c>
      <c r="L47" s="48">
        <v>6500000</v>
      </c>
      <c r="M47" s="49">
        <f t="shared" si="2"/>
        <v>3575000</v>
      </c>
    </row>
    <row r="48" spans="1:13" ht="34" x14ac:dyDescent="0.2">
      <c r="A48" s="36"/>
      <c r="B48" s="37"/>
      <c r="C48" s="13">
        <v>7</v>
      </c>
      <c r="D48" s="5" t="s">
        <v>49</v>
      </c>
      <c r="E48" s="5" t="s">
        <v>89</v>
      </c>
      <c r="F48" s="45">
        <v>2500000</v>
      </c>
      <c r="G48" s="9">
        <f t="shared" si="3"/>
        <v>1375000</v>
      </c>
      <c r="H48" s="11" t="s">
        <v>85</v>
      </c>
      <c r="I48" s="11">
        <v>5000000</v>
      </c>
      <c r="J48" s="5">
        <f t="shared" si="1"/>
        <v>2750000</v>
      </c>
      <c r="K48" s="11" t="s">
        <v>90</v>
      </c>
      <c r="L48" s="48">
        <v>6500000</v>
      </c>
      <c r="M48" s="49">
        <f t="shared" si="2"/>
        <v>3575000</v>
      </c>
    </row>
    <row r="49" spans="1:13" ht="34" x14ac:dyDescent="0.2">
      <c r="A49" s="36"/>
      <c r="B49" s="37"/>
      <c r="C49" s="13">
        <v>8</v>
      </c>
      <c r="D49" s="5" t="s">
        <v>50</v>
      </c>
      <c r="E49" s="5" t="s">
        <v>89</v>
      </c>
      <c r="F49" s="45">
        <v>2500000</v>
      </c>
      <c r="G49" s="5">
        <f t="shared" ref="G43:G73" si="4">(F49)*55/100</f>
        <v>1375000</v>
      </c>
      <c r="H49" s="11" t="s">
        <v>85</v>
      </c>
      <c r="I49" s="11">
        <v>5000000</v>
      </c>
      <c r="J49" s="5">
        <f t="shared" si="1"/>
        <v>2750000</v>
      </c>
      <c r="K49" s="11" t="s">
        <v>90</v>
      </c>
      <c r="L49" s="48">
        <v>6500000</v>
      </c>
      <c r="M49" s="49">
        <f t="shared" si="2"/>
        <v>3575000</v>
      </c>
    </row>
    <row r="50" spans="1:13" ht="19" x14ac:dyDescent="0.2">
      <c r="A50" s="33">
        <v>7</v>
      </c>
      <c r="B50" s="38" t="s">
        <v>51</v>
      </c>
      <c r="C50" s="12">
        <v>1</v>
      </c>
      <c r="D50" s="8" t="s">
        <v>52</v>
      </c>
      <c r="E50" s="9" t="s">
        <v>53</v>
      </c>
      <c r="F50" s="46">
        <v>5000000</v>
      </c>
      <c r="G50" s="5">
        <f t="shared" si="4"/>
        <v>2750000</v>
      </c>
      <c r="H50" s="9" t="s">
        <v>94</v>
      </c>
      <c r="I50" s="9">
        <v>7000000</v>
      </c>
      <c r="J50" s="5">
        <f t="shared" si="1"/>
        <v>3850000</v>
      </c>
      <c r="K50" s="9" t="s">
        <v>93</v>
      </c>
      <c r="L50" s="48">
        <v>9000000</v>
      </c>
      <c r="M50" s="49">
        <f t="shared" si="2"/>
        <v>4950000</v>
      </c>
    </row>
    <row r="51" spans="1:13" ht="19" x14ac:dyDescent="0.2">
      <c r="A51" s="33"/>
      <c r="B51" s="38"/>
      <c r="C51" s="12">
        <v>2</v>
      </c>
      <c r="D51" s="8" t="s">
        <v>54</v>
      </c>
      <c r="E51" s="9" t="s">
        <v>53</v>
      </c>
      <c r="F51" s="46">
        <v>5000000</v>
      </c>
      <c r="G51" s="5">
        <f t="shared" si="4"/>
        <v>2750000</v>
      </c>
      <c r="H51" s="9" t="s">
        <v>94</v>
      </c>
      <c r="I51" s="9">
        <v>7000000</v>
      </c>
      <c r="J51" s="5">
        <f t="shared" si="1"/>
        <v>3850000</v>
      </c>
      <c r="K51" s="9" t="s">
        <v>93</v>
      </c>
      <c r="L51" s="48">
        <v>9000000</v>
      </c>
      <c r="M51" s="49">
        <f t="shared" si="2"/>
        <v>4950000</v>
      </c>
    </row>
    <row r="52" spans="1:13" ht="19" x14ac:dyDescent="0.2">
      <c r="A52" s="33"/>
      <c r="B52" s="38"/>
      <c r="C52" s="12">
        <v>3</v>
      </c>
      <c r="D52" s="8" t="s">
        <v>55</v>
      </c>
      <c r="E52" s="9" t="s">
        <v>53</v>
      </c>
      <c r="F52" s="46">
        <v>5000000</v>
      </c>
      <c r="G52" s="5">
        <f t="shared" si="4"/>
        <v>2750000</v>
      </c>
      <c r="H52" s="9" t="s">
        <v>94</v>
      </c>
      <c r="I52" s="9">
        <v>7000000</v>
      </c>
      <c r="J52" s="5">
        <f t="shared" si="1"/>
        <v>3850000</v>
      </c>
      <c r="K52" s="9" t="s">
        <v>93</v>
      </c>
      <c r="L52" s="48">
        <v>9000000</v>
      </c>
      <c r="M52" s="49">
        <f t="shared" si="2"/>
        <v>4950000</v>
      </c>
    </row>
    <row r="53" spans="1:13" ht="19" x14ac:dyDescent="0.2">
      <c r="A53" s="33"/>
      <c r="B53" s="38"/>
      <c r="C53" s="12">
        <v>4</v>
      </c>
      <c r="D53" s="8" t="s">
        <v>56</v>
      </c>
      <c r="E53" s="9" t="s">
        <v>53</v>
      </c>
      <c r="F53" s="46">
        <v>5000000</v>
      </c>
      <c r="G53" s="5">
        <f t="shared" si="4"/>
        <v>2750000</v>
      </c>
      <c r="H53" s="9" t="s">
        <v>94</v>
      </c>
      <c r="I53" s="9">
        <v>7000000</v>
      </c>
      <c r="J53" s="5">
        <f t="shared" si="1"/>
        <v>3850000</v>
      </c>
      <c r="K53" s="9" t="s">
        <v>93</v>
      </c>
      <c r="L53" s="48">
        <v>9000000</v>
      </c>
      <c r="M53" s="49">
        <f t="shared" si="2"/>
        <v>4950000</v>
      </c>
    </row>
    <row r="54" spans="1:13" ht="34" x14ac:dyDescent="0.2">
      <c r="A54" s="33"/>
      <c r="B54" s="38"/>
      <c r="C54" s="12">
        <v>5</v>
      </c>
      <c r="D54" s="8" t="s">
        <v>57</v>
      </c>
      <c r="E54" s="9" t="s">
        <v>53</v>
      </c>
      <c r="F54" s="46">
        <v>5000000</v>
      </c>
      <c r="G54" s="5">
        <f t="shared" si="4"/>
        <v>2750000</v>
      </c>
      <c r="H54" s="9" t="s">
        <v>94</v>
      </c>
      <c r="I54" s="9">
        <v>7000000</v>
      </c>
      <c r="J54" s="5">
        <f t="shared" si="1"/>
        <v>3850000</v>
      </c>
      <c r="K54" s="9" t="s">
        <v>93</v>
      </c>
      <c r="L54" s="48">
        <v>9000000</v>
      </c>
      <c r="M54" s="49">
        <f t="shared" si="2"/>
        <v>4950000</v>
      </c>
    </row>
    <row r="55" spans="1:13" ht="19" x14ac:dyDescent="0.2">
      <c r="A55" s="33"/>
      <c r="B55" s="38"/>
      <c r="C55" s="12">
        <v>6</v>
      </c>
      <c r="D55" s="8" t="s">
        <v>58</v>
      </c>
      <c r="E55" s="9" t="s">
        <v>53</v>
      </c>
      <c r="F55" s="46">
        <v>5000000</v>
      </c>
      <c r="G55" s="5">
        <f t="shared" si="4"/>
        <v>2750000</v>
      </c>
      <c r="H55" s="9" t="s">
        <v>94</v>
      </c>
      <c r="I55" s="9">
        <v>7000000</v>
      </c>
      <c r="J55" s="5">
        <f t="shared" si="1"/>
        <v>3850000</v>
      </c>
      <c r="K55" s="9" t="s">
        <v>93</v>
      </c>
      <c r="L55" s="48">
        <v>9000000</v>
      </c>
      <c r="M55" s="49">
        <f t="shared" si="2"/>
        <v>4950000</v>
      </c>
    </row>
    <row r="56" spans="1:13" ht="19" x14ac:dyDescent="0.2">
      <c r="A56" s="33"/>
      <c r="B56" s="38"/>
      <c r="C56" s="12">
        <v>7</v>
      </c>
      <c r="D56" s="8" t="s">
        <v>59</v>
      </c>
      <c r="E56" s="9" t="s">
        <v>53</v>
      </c>
      <c r="F56" s="46">
        <v>5000000</v>
      </c>
      <c r="G56" s="5">
        <f t="shared" si="4"/>
        <v>2750000</v>
      </c>
      <c r="H56" s="9" t="s">
        <v>94</v>
      </c>
      <c r="I56" s="9">
        <v>7000000</v>
      </c>
      <c r="J56" s="5">
        <f t="shared" si="1"/>
        <v>3850000</v>
      </c>
      <c r="K56" s="9" t="s">
        <v>93</v>
      </c>
      <c r="L56" s="48">
        <v>9000000</v>
      </c>
      <c r="M56" s="49">
        <f t="shared" si="2"/>
        <v>4950000</v>
      </c>
    </row>
    <row r="57" spans="1:13" ht="19" x14ac:dyDescent="0.2">
      <c r="A57" s="33"/>
      <c r="B57" s="38"/>
      <c r="C57" s="12">
        <v>8</v>
      </c>
      <c r="D57" s="8" t="s">
        <v>60</v>
      </c>
      <c r="E57" s="9" t="s">
        <v>53</v>
      </c>
      <c r="F57" s="46">
        <v>5000000</v>
      </c>
      <c r="G57" s="5">
        <f t="shared" si="4"/>
        <v>2750000</v>
      </c>
      <c r="H57" s="9" t="s">
        <v>94</v>
      </c>
      <c r="I57" s="9">
        <v>7000000</v>
      </c>
      <c r="J57" s="5">
        <f t="shared" si="1"/>
        <v>3850000</v>
      </c>
      <c r="K57" s="9" t="s">
        <v>93</v>
      </c>
      <c r="L57" s="48">
        <v>9000000</v>
      </c>
      <c r="M57" s="49">
        <f t="shared" si="2"/>
        <v>4950000</v>
      </c>
    </row>
    <row r="58" spans="1:13" ht="19" x14ac:dyDescent="0.2">
      <c r="A58" s="33"/>
      <c r="B58" s="38"/>
      <c r="C58" s="12">
        <v>9</v>
      </c>
      <c r="D58" s="8" t="s">
        <v>61</v>
      </c>
      <c r="E58" s="10"/>
      <c r="F58" s="10"/>
      <c r="G58" s="5">
        <f t="shared" si="4"/>
        <v>0</v>
      </c>
      <c r="H58" s="10"/>
      <c r="I58" s="10"/>
      <c r="J58" s="5">
        <f t="shared" si="1"/>
        <v>0</v>
      </c>
      <c r="K58" s="10"/>
      <c r="L58" s="48"/>
      <c r="M58" s="49">
        <f t="shared" si="2"/>
        <v>0</v>
      </c>
    </row>
    <row r="59" spans="1:13" ht="34" x14ac:dyDescent="0.2">
      <c r="A59" s="13">
        <v>8</v>
      </c>
      <c r="B59" s="14" t="s">
        <v>62</v>
      </c>
      <c r="C59" s="13">
        <v>1</v>
      </c>
      <c r="D59" s="5" t="s">
        <v>63</v>
      </c>
      <c r="E59" s="9" t="s">
        <v>87</v>
      </c>
      <c r="F59" s="46">
        <v>3250000</v>
      </c>
      <c r="G59" s="5">
        <f t="shared" si="4"/>
        <v>1787500</v>
      </c>
      <c r="H59" s="11" t="s">
        <v>85</v>
      </c>
      <c r="I59" s="11">
        <v>5000000</v>
      </c>
      <c r="J59" s="5">
        <f t="shared" si="1"/>
        <v>2750000</v>
      </c>
      <c r="K59" s="11" t="s">
        <v>86</v>
      </c>
      <c r="L59" s="48">
        <v>6000000</v>
      </c>
      <c r="M59" s="49">
        <f t="shared" si="2"/>
        <v>3300000</v>
      </c>
    </row>
    <row r="60" spans="1:13" ht="51" x14ac:dyDescent="0.2">
      <c r="A60" s="12">
        <v>9</v>
      </c>
      <c r="B60" s="15" t="s">
        <v>64</v>
      </c>
      <c r="C60" s="12">
        <v>1</v>
      </c>
      <c r="D60" s="8" t="s">
        <v>65</v>
      </c>
      <c r="E60" s="5" t="s">
        <v>89</v>
      </c>
      <c r="F60" s="45">
        <v>2500000</v>
      </c>
      <c r="G60" s="5">
        <f t="shared" si="4"/>
        <v>1375000</v>
      </c>
      <c r="H60" s="5" t="s">
        <v>75</v>
      </c>
      <c r="I60" s="5">
        <v>4000000</v>
      </c>
      <c r="J60" s="5">
        <f t="shared" si="1"/>
        <v>2200000</v>
      </c>
      <c r="K60" s="11" t="s">
        <v>85</v>
      </c>
      <c r="L60" s="48">
        <v>5000000</v>
      </c>
      <c r="M60" s="49">
        <f t="shared" si="2"/>
        <v>2750000</v>
      </c>
    </row>
    <row r="61" spans="1:13" ht="19" x14ac:dyDescent="0.2">
      <c r="A61" s="36">
        <v>10</v>
      </c>
      <c r="B61" s="39" t="s">
        <v>66</v>
      </c>
      <c r="C61" s="13">
        <v>1</v>
      </c>
      <c r="D61" s="5" t="s">
        <v>67</v>
      </c>
      <c r="E61" s="11"/>
      <c r="F61" s="11"/>
      <c r="G61" s="5">
        <f t="shared" si="4"/>
        <v>0</v>
      </c>
      <c r="H61" s="5" t="s">
        <v>75</v>
      </c>
      <c r="I61" s="5">
        <v>4000000</v>
      </c>
      <c r="J61" s="5">
        <f t="shared" si="1"/>
        <v>2200000</v>
      </c>
      <c r="K61" s="5"/>
      <c r="L61" s="48"/>
      <c r="M61" s="49">
        <f t="shared" si="2"/>
        <v>0</v>
      </c>
    </row>
    <row r="62" spans="1:13" ht="19" x14ac:dyDescent="0.2">
      <c r="A62" s="36"/>
      <c r="B62" s="39"/>
      <c r="C62" s="13">
        <v>2</v>
      </c>
      <c r="D62" s="5" t="s">
        <v>68</v>
      </c>
      <c r="E62" s="11" t="s">
        <v>9</v>
      </c>
      <c r="F62" s="11"/>
      <c r="G62" s="5">
        <f t="shared" si="4"/>
        <v>0</v>
      </c>
      <c r="H62" s="5" t="s">
        <v>75</v>
      </c>
      <c r="I62" s="5">
        <v>4000000</v>
      </c>
      <c r="J62" s="5">
        <f t="shared" si="1"/>
        <v>2200000</v>
      </c>
      <c r="K62" s="11" t="s">
        <v>9</v>
      </c>
      <c r="L62" s="48"/>
      <c r="M62" s="49">
        <f t="shared" si="2"/>
        <v>0</v>
      </c>
    </row>
    <row r="63" spans="1:13" ht="19" x14ac:dyDescent="0.2">
      <c r="A63" s="33">
        <v>11</v>
      </c>
      <c r="B63" s="34" t="s">
        <v>69</v>
      </c>
      <c r="C63" s="12">
        <v>1</v>
      </c>
      <c r="D63" s="16" t="s">
        <v>70</v>
      </c>
      <c r="E63" s="17" t="s">
        <v>37</v>
      </c>
      <c r="F63" s="17"/>
      <c r="G63" s="5">
        <f t="shared" si="4"/>
        <v>0</v>
      </c>
      <c r="H63" s="11" t="s">
        <v>85</v>
      </c>
      <c r="I63" s="11">
        <v>5000000</v>
      </c>
      <c r="J63" s="5">
        <f t="shared" si="1"/>
        <v>2750000</v>
      </c>
      <c r="K63" s="11" t="s">
        <v>86</v>
      </c>
      <c r="L63" s="48">
        <v>6000000</v>
      </c>
      <c r="M63" s="49">
        <f t="shared" si="2"/>
        <v>3300000</v>
      </c>
    </row>
    <row r="64" spans="1:13" ht="19" x14ac:dyDescent="0.2">
      <c r="A64" s="33"/>
      <c r="B64" s="34"/>
      <c r="C64" s="12">
        <v>2</v>
      </c>
      <c r="D64" s="16" t="s">
        <v>71</v>
      </c>
      <c r="E64" s="17" t="s">
        <v>37</v>
      </c>
      <c r="F64" s="17"/>
      <c r="G64" s="5">
        <f t="shared" si="4"/>
        <v>0</v>
      </c>
      <c r="H64" s="11" t="s">
        <v>85</v>
      </c>
      <c r="I64" s="11">
        <v>5000000</v>
      </c>
      <c r="J64" s="5">
        <f t="shared" si="1"/>
        <v>2750000</v>
      </c>
      <c r="K64" s="11" t="s">
        <v>86</v>
      </c>
      <c r="L64" s="48">
        <v>6000000</v>
      </c>
      <c r="M64" s="49">
        <f t="shared" si="2"/>
        <v>3300000</v>
      </c>
    </row>
    <row r="65" spans="1:13" ht="19" x14ac:dyDescent="0.2">
      <c r="A65" s="33"/>
      <c r="B65" s="34"/>
      <c r="C65" s="12">
        <v>3</v>
      </c>
      <c r="D65" s="16" t="s">
        <v>72</v>
      </c>
      <c r="E65" s="17" t="s">
        <v>37</v>
      </c>
      <c r="F65" s="17"/>
      <c r="G65" s="5">
        <f t="shared" si="4"/>
        <v>0</v>
      </c>
      <c r="H65" s="11" t="s">
        <v>85</v>
      </c>
      <c r="I65" s="11">
        <v>5000000</v>
      </c>
      <c r="J65" s="5">
        <f t="shared" si="1"/>
        <v>2750000</v>
      </c>
      <c r="K65" s="11" t="s">
        <v>86</v>
      </c>
      <c r="L65" s="48">
        <v>6000000</v>
      </c>
      <c r="M65" s="49">
        <f t="shared" si="2"/>
        <v>3300000</v>
      </c>
    </row>
    <row r="66" spans="1:13" ht="25.5" customHeight="1" x14ac:dyDescent="0.2">
      <c r="A66" s="18">
        <v>12</v>
      </c>
      <c r="B66" s="19" t="s">
        <v>76</v>
      </c>
      <c r="C66" s="19"/>
      <c r="D66" s="19"/>
      <c r="E66" s="19"/>
      <c r="F66" s="19"/>
      <c r="G66" s="5">
        <f t="shared" si="4"/>
        <v>0</v>
      </c>
      <c r="H66" s="11" t="s">
        <v>85</v>
      </c>
      <c r="I66" s="11">
        <v>5000000</v>
      </c>
      <c r="J66" s="5">
        <f t="shared" si="1"/>
        <v>2750000</v>
      </c>
      <c r="K66" s="11" t="s">
        <v>86</v>
      </c>
      <c r="L66" s="48">
        <v>6000000</v>
      </c>
      <c r="M66" s="49">
        <f t="shared" si="2"/>
        <v>3300000</v>
      </c>
    </row>
    <row r="67" spans="1:13" ht="34.5" customHeight="1" x14ac:dyDescent="0.2">
      <c r="A67" s="18">
        <v>13</v>
      </c>
      <c r="B67" s="19" t="s">
        <v>77</v>
      </c>
      <c r="C67" s="19"/>
      <c r="D67" s="19"/>
      <c r="E67" s="9" t="s">
        <v>87</v>
      </c>
      <c r="F67" s="46">
        <v>3250000</v>
      </c>
      <c r="G67" s="5">
        <f t="shared" si="4"/>
        <v>1787500</v>
      </c>
      <c r="H67" s="11" t="s">
        <v>85</v>
      </c>
      <c r="I67" s="11">
        <v>5000000</v>
      </c>
      <c r="J67" s="5">
        <f t="shared" si="1"/>
        <v>2750000</v>
      </c>
      <c r="K67" s="11" t="s">
        <v>86</v>
      </c>
      <c r="L67" s="48">
        <v>6000000</v>
      </c>
      <c r="M67" s="49">
        <f t="shared" si="2"/>
        <v>3300000</v>
      </c>
    </row>
    <row r="68" spans="1:13" ht="30.75" customHeight="1" x14ac:dyDescent="0.2">
      <c r="A68" s="40">
        <v>14</v>
      </c>
      <c r="B68" s="35" t="s">
        <v>78</v>
      </c>
      <c r="C68" s="18">
        <v>1</v>
      </c>
      <c r="D68" s="16" t="s">
        <v>82</v>
      </c>
      <c r="E68" s="5" t="s">
        <v>84</v>
      </c>
      <c r="F68" s="45">
        <v>3750000</v>
      </c>
      <c r="G68" s="5">
        <f t="shared" si="4"/>
        <v>2062500</v>
      </c>
      <c r="H68" s="5" t="s">
        <v>85</v>
      </c>
      <c r="I68" s="11">
        <v>5000000</v>
      </c>
      <c r="J68" s="5">
        <f t="shared" si="1"/>
        <v>2750000</v>
      </c>
      <c r="K68" s="11" t="s">
        <v>86</v>
      </c>
      <c r="L68" s="48">
        <v>6000000</v>
      </c>
      <c r="M68" s="49">
        <f t="shared" si="2"/>
        <v>3300000</v>
      </c>
    </row>
    <row r="69" spans="1:13" ht="17" x14ac:dyDescent="0.2">
      <c r="A69" s="41"/>
      <c r="B69" s="35"/>
      <c r="C69" s="18">
        <v>2</v>
      </c>
      <c r="D69" s="16" t="s">
        <v>83</v>
      </c>
      <c r="E69" s="19"/>
      <c r="F69" s="19"/>
      <c r="G69" s="5">
        <f t="shared" si="4"/>
        <v>0</v>
      </c>
      <c r="H69" s="5" t="s">
        <v>75</v>
      </c>
      <c r="I69" s="5">
        <v>4000000</v>
      </c>
      <c r="J69" s="5">
        <f t="shared" si="1"/>
        <v>2200000</v>
      </c>
      <c r="K69" s="11" t="s">
        <v>85</v>
      </c>
      <c r="L69" s="48">
        <v>5000000</v>
      </c>
      <c r="M69" s="49">
        <f t="shared" si="2"/>
        <v>2750000</v>
      </c>
    </row>
    <row r="70" spans="1:13" ht="17" x14ac:dyDescent="0.2">
      <c r="A70" s="41"/>
      <c r="B70" s="35"/>
      <c r="C70" s="18">
        <v>3</v>
      </c>
      <c r="D70" s="16" t="s">
        <v>80</v>
      </c>
      <c r="E70" s="19"/>
      <c r="F70" s="19"/>
      <c r="G70" s="5">
        <f t="shared" si="4"/>
        <v>0</v>
      </c>
      <c r="H70" s="5" t="s">
        <v>75</v>
      </c>
      <c r="I70" s="5">
        <v>4000000</v>
      </c>
      <c r="J70" s="5">
        <f t="shared" si="1"/>
        <v>2200000</v>
      </c>
      <c r="K70" s="19"/>
      <c r="L70" s="47"/>
      <c r="M70" s="47"/>
    </row>
    <row r="71" spans="1:13" ht="17" x14ac:dyDescent="0.2">
      <c r="A71" s="41"/>
      <c r="B71" s="35"/>
      <c r="C71" s="18">
        <v>5</v>
      </c>
      <c r="D71" s="16" t="s">
        <v>79</v>
      </c>
      <c r="E71" s="19"/>
      <c r="F71" s="19"/>
      <c r="G71" s="5">
        <f t="shared" si="4"/>
        <v>0</v>
      </c>
      <c r="H71" s="5" t="s">
        <v>75</v>
      </c>
      <c r="I71" s="5">
        <v>4000000</v>
      </c>
      <c r="J71" s="5">
        <f t="shared" si="1"/>
        <v>2200000</v>
      </c>
      <c r="K71" s="19"/>
      <c r="L71" s="47"/>
      <c r="M71" s="47"/>
    </row>
    <row r="72" spans="1:13" ht="17" x14ac:dyDescent="0.2">
      <c r="A72" s="41"/>
      <c r="B72" s="35"/>
      <c r="C72" s="18">
        <v>6</v>
      </c>
      <c r="D72" s="16" t="s">
        <v>35</v>
      </c>
      <c r="E72" s="5" t="s">
        <v>89</v>
      </c>
      <c r="F72" s="45">
        <v>2500000</v>
      </c>
      <c r="G72" s="5">
        <f t="shared" si="4"/>
        <v>1375000</v>
      </c>
      <c r="H72" s="5" t="s">
        <v>75</v>
      </c>
      <c r="I72" s="5">
        <v>4000000</v>
      </c>
      <c r="J72" s="5">
        <f t="shared" si="1"/>
        <v>2200000</v>
      </c>
      <c r="K72" s="19"/>
      <c r="L72" s="47"/>
      <c r="M72" s="47"/>
    </row>
    <row r="73" spans="1:13" ht="17" x14ac:dyDescent="0.2">
      <c r="A73" s="41"/>
      <c r="B73" s="35"/>
      <c r="C73" s="18">
        <v>7</v>
      </c>
      <c r="D73" s="16" t="s">
        <v>81</v>
      </c>
      <c r="E73" s="19"/>
      <c r="F73" s="19"/>
      <c r="G73" s="5">
        <f t="shared" si="4"/>
        <v>0</v>
      </c>
      <c r="H73" s="5" t="s">
        <v>75</v>
      </c>
      <c r="I73" s="5">
        <v>4000000</v>
      </c>
      <c r="J73" s="5">
        <f t="shared" si="1"/>
        <v>2200000</v>
      </c>
      <c r="K73" s="19"/>
      <c r="L73" s="47"/>
      <c r="M73" s="47"/>
    </row>
    <row r="74" spans="1:13" ht="16" x14ac:dyDescent="0.2">
      <c r="A74" s="42"/>
      <c r="B74" s="35"/>
      <c r="C74" s="19"/>
      <c r="D74" s="16"/>
      <c r="E74" s="19"/>
      <c r="F74" s="19"/>
      <c r="G74" s="19"/>
      <c r="H74" s="19"/>
      <c r="I74" s="19"/>
      <c r="J74" s="19"/>
      <c r="K74" s="19"/>
    </row>
  </sheetData>
  <mergeCells count="35">
    <mergeCell ref="A63:A65"/>
    <mergeCell ref="B63:B65"/>
    <mergeCell ref="B68:B74"/>
    <mergeCell ref="A42:A49"/>
    <mergeCell ref="B42:B49"/>
    <mergeCell ref="A50:A58"/>
    <mergeCell ref="B50:B58"/>
    <mergeCell ref="A61:A62"/>
    <mergeCell ref="B61:B62"/>
    <mergeCell ref="A68:A74"/>
    <mergeCell ref="A27:A32"/>
    <mergeCell ref="B27:B32"/>
    <mergeCell ref="A33:A39"/>
    <mergeCell ref="B33:B39"/>
    <mergeCell ref="A40:A41"/>
    <mergeCell ref="B40:B41"/>
    <mergeCell ref="A11:A15"/>
    <mergeCell ref="B11:B15"/>
    <mergeCell ref="A16:A19"/>
    <mergeCell ref="B16:B19"/>
    <mergeCell ref="A20:A26"/>
    <mergeCell ref="B20:B26"/>
    <mergeCell ref="A8:D8"/>
    <mergeCell ref="A1:D1"/>
    <mergeCell ref="H1:K1"/>
    <mergeCell ref="A2:D2"/>
    <mergeCell ref="H2:K2"/>
    <mergeCell ref="A3:D3"/>
    <mergeCell ref="H3:K3"/>
    <mergeCell ref="A4:D4"/>
    <mergeCell ref="H4:K4"/>
    <mergeCell ref="A5:D5"/>
    <mergeCell ref="H5:K5"/>
    <mergeCell ref="A7:D7"/>
    <mergeCell ref="F8:I8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Mustafa</dc:creator>
  <cp:lastModifiedBy>Microsoft Office User</cp:lastModifiedBy>
  <dcterms:created xsi:type="dcterms:W3CDTF">2023-03-28T18:54:22Z</dcterms:created>
  <dcterms:modified xsi:type="dcterms:W3CDTF">2023-04-02T18:44:19Z</dcterms:modified>
</cp:coreProperties>
</file>